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<sst xmlns="http://schemas.openxmlformats.org/spreadsheetml/2006/main" count="45" uniqueCount="45">
  <si>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</si>
  <si>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EFM010</t>
  </si>
  <si>
    <t xml:space="preserve">m²</t>
  </si>
  <si>
    <t xml:space="preserve">Muro de fábrica de carga.</t>
  </si>
  <si>
    <r>
      <rPr>
        <sz val="7.80"/>
        <color rgb="FF000000"/>
        <rFont val="Arial"/>
        <family val="2"/>
      </rPr>
      <t xml:space="preserve">Muro de carga, </t>
    </r>
    <r>
      <rPr>
        <b/>
        <sz val="7.80"/>
        <color rgb="FF000000"/>
        <rFont val="Arial"/>
        <family val="2"/>
      </rPr>
      <t xml:space="preserve">de 1/2 pé de espesor de fábrica, de ladrillo cerámico perforado para revestir, 25x12x7 cm, recibida con morteiro de cemento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armado horizontal "MURFOR" RND.4/Z 30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</si>
  <si>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</si>
  <si>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</si>
  <si>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</si>
  <si>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</si>
  <si>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</si>
  <si>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</si>
  <si>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mt04lpa010a</t>
  </si>
  <si>
    <t xml:space="preserve">Ude</t>
  </si>
  <si>
    <t xml:space="preserve">Ladrillo cerámico perforado para revestir, 25x12x7 cm, segundo UNE-EN 771-1.</t>
  </si>
  <si>
    <t xml:space="preserve">mt07aaf010aa</t>
  </si>
  <si>
    <t xml:space="preserve">Ude</t>
  </si>
  <si>
    <t xml:space="preserve">Armadura "MURFOR" RND.4/Z, diámetro 4 mm, ancho 30 mm, galvanizada en quente, lonxitude 3,05 m, peso 0,869 kg e p/p de ganchos para dinteles e esquineras. Segundo UNE-EN 845-3.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</si>
  <si>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</si>
  <si>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</si>
  <si>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</si>
  <si>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mo019</t>
  </si>
  <si>
    <t xml:space="preserve">h</t>
  </si>
  <si>
    <t xml:space="preserve">Oficial 1ª construcción en trabajos de albañilería.</t>
  </si>
  <si>
    <t xml:space="preserve">mo073</t>
  </si>
  <si>
    <t xml:space="preserve">h</t>
  </si>
  <si>
    <t xml:space="preserve">Axudante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</si>
  <si>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</si>
  <si>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</si>
  <si>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</si>
  <si>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</si>
  <si>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</si>
  <si>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</si>
  <si>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</si>
  <si>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</si>
  <si>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</si>
  <si>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</si>
  <si>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</si>
  <si>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</si>
  <si>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</si>
  <si>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</si>
  <si>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845-3:2006/A1:2008</t>
  </si>
  <si>
    <t xml:space="preserve">Especificaciones de componentes auxiliares para fábricas de albañilería. Parte 3: Armaduras de junta de tendel de malla de acero.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</si>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</sst>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35" customWidth="1"/>
    <col min="3" max="3" width="1.46" customWidth="1"/>
    <col min="4" max="4" width="13.11" customWidth="1"/>
    <col min="5" max="5" width="51.58" customWidth="1"/>
    <col min="6" max="6" width="9.33" customWidth="1"/>
    <col min="7" max="7" width="3.35" customWidth="1"/>
    <col min="8" max="8" width="3.79" customWidth="1"/>
    <col min="9" max="9" width="4.08" customWidth="1"/>
    <col min="10" max="10" width="3.06" customWidth="1"/>
    <col min="11" max="11" width="4.23" customWidth="1"/>
    <col min="12" max="12" width="0.58" customWidth="1"/>
    <col min="13" max="13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51.450000</v>
      </c>
      <c r="H8" s="14"/>
      <c r="I8" s="16">
        <v>0.110000</v>
      </c>
      <c r="J8" s="16"/>
      <c r="K8" s="16">
        <f ca="1">ROUND(INDIRECT(ADDRESS(ROW()+(0), COLUMN()+(-4), 1))*INDIRECT(ADDRESS(ROW()+(0), COLUMN()+(-2), 1)), 2)</f>
        <v>5.660000</v>
      </c>
      <c r="L8" s="16"/>
      <c r="M8" s="16"/>
    </row>
    <row r="9" spans="1:13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1.377000</v>
      </c>
      <c r="H9" s="19"/>
      <c r="I9" s="20">
        <v>3.250000</v>
      </c>
      <c r="J9" s="20"/>
      <c r="K9" s="20">
        <f ca="1">ROUND(INDIRECT(ADDRESS(ROW()+(0), COLUMN()+(-4), 1))*INDIRECT(ADDRESS(ROW()+(0), COLUMN()+(-2), 1)), 2)</f>
        <v>4.480000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0.021000</v>
      </c>
      <c r="H10" s="19"/>
      <c r="I10" s="20">
        <v>115.300000</v>
      </c>
      <c r="J10" s="20"/>
      <c r="K10" s="20">
        <f ca="1">ROUND(INDIRECT(ADDRESS(ROW()+(0), COLUMN()+(-4), 1))*INDIRECT(ADDRESS(ROW()+(0), COLUMN()+(-2), 1)), 2)</f>
        <v>2.420000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0.679000</v>
      </c>
      <c r="H11" s="19"/>
      <c r="I11" s="20">
        <v>15.280000</v>
      </c>
      <c r="J11" s="20"/>
      <c r="K11" s="20">
        <f ca="1">ROUND(INDIRECT(ADDRESS(ROW()+(0), COLUMN()+(-4), 1))*INDIRECT(ADDRESS(ROW()+(0), COLUMN()+(-2), 1)), 2)</f>
        <v>10.380000</v>
      </c>
      <c r="L11" s="20"/>
      <c r="M11" s="20"/>
    </row>
    <row r="12" spans="1:13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0.330000</v>
      </c>
      <c r="H12" s="23"/>
      <c r="I12" s="24">
        <v>14.650000</v>
      </c>
      <c r="J12" s="24"/>
      <c r="K12" s="24">
        <f ca="1">ROUND(INDIRECT(ADDRESS(ROW()+(0), COLUMN()+(-4), 1))*INDIRECT(ADDRESS(ROW()+(0), COLUMN()+(-2), 1)), 2)</f>
        <v>4.830000</v>
      </c>
      <c r="L12" s="24"/>
      <c r="M12" s="24"/>
    </row>
    <row r="13" spans="1:13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27.770000</v>
      </c>
      <c r="J13" s="16"/>
      <c r="K13" s="16">
        <f ca="1">ROUND(INDIRECT(ADDRESS(ROW()+(0), COLUMN()+(-4), 1))*INDIRECT(ADDRESS(ROW()+(0), COLUMN()+(-2), 1))/100, 2)</f>
        <v>0.560000</v>
      </c>
      <c r="L13" s="16"/>
      <c r="M13" s="16"/>
    </row>
    <row r="14" spans="1:13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28.330000</v>
      </c>
      <c r="J14" s="24"/>
      <c r="K14" s="24">
        <f ca="1">ROUND(INDIRECT(ADDRESS(ROW()+(0), COLUMN()+(-4), 1))*INDIRECT(ADDRESS(ROW()+(0), COLUMN()+(-2), 1))/100, 2)</f>
        <v>0.850000</v>
      </c>
      <c r="L14" s="24"/>
      <c r="M14" s="24"/>
    </row>
    <row r="15" spans="1:13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29.180000</v>
      </c>
      <c r="L15" s="26"/>
      <c r="M15" s="26"/>
    </row>
    <row r="18" spans="1:13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/>
      <c r="L18" s="27" t="s">
        <v>35</v>
      </c>
      <c r="M18" s="27"/>
    </row>
    <row r="19" spans="1:13" ht="12.00" thickBot="1" customHeight="1">
      <c r="A19" s="28" t="s">
        <v>36</v>
      </c>
      <c r="B19" s="28"/>
      <c r="C19" s="28"/>
      <c r="D19" s="28"/>
      <c r="E19" s="28"/>
      <c r="F19" s="29">
        <v>142005.000000</v>
      </c>
      <c r="G19" s="29"/>
      <c r="H19" s="29">
        <v>142006.000000</v>
      </c>
      <c r="I19" s="29"/>
      <c r="J19" s="29"/>
      <c r="K19" s="29"/>
      <c r="L19" s="29" t="s">
        <v>37</v>
      </c>
      <c r="M19" s="29"/>
    </row>
    <row r="20" spans="1:13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</row>
    <row r="21" spans="1:13" ht="12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  <c r="L21" s="33"/>
      <c r="M21" s="33"/>
    </row>
    <row r="22" spans="1:13" ht="12.00" thickBot="1" customHeight="1">
      <c r="A22" s="28" t="s">
        <v>40</v>
      </c>
      <c r="B22" s="28"/>
      <c r="C22" s="28"/>
      <c r="D22" s="28"/>
      <c r="E22" s="28"/>
      <c r="F22" s="29">
        <v>112009.000000</v>
      </c>
      <c r="G22" s="29"/>
      <c r="H22" s="29">
        <v>112010.000000</v>
      </c>
      <c r="I22" s="29"/>
      <c r="J22" s="29"/>
      <c r="K22" s="29"/>
      <c r="L22" s="29">
        <v>3.000000</v>
      </c>
      <c r="M22" s="29"/>
    </row>
    <row r="23" spans="1:13" ht="21.60" thickBot="1" customHeight="1">
      <c r="A23" s="32" t="s">
        <v>41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  <c r="L23" s="33"/>
      <c r="M23" s="33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69">
    <mergeCell ref="A1:M1"/>
    <mergeCell ref="A3:B3"/>
    <mergeCell ref="C3:D3"/>
    <mergeCell ref="E3:G3"/>
    <mergeCell ref="H3:I3"/>
    <mergeCell ref="J3:L3"/>
    <mergeCell ref="A4:M4"/>
    <mergeCell ref="B7:C7"/>
    <mergeCell ref="D7:F7"/>
    <mergeCell ref="G7:H7"/>
    <mergeCell ref="I7:J7"/>
    <mergeCell ref="K7:M7"/>
    <mergeCell ref="B8:C8"/>
    <mergeCell ref="D8:F8"/>
    <mergeCell ref="G8:H8"/>
    <mergeCell ref="I8:J8"/>
    <mergeCell ref="K8:M8"/>
    <mergeCell ref="B9:C9"/>
    <mergeCell ref="D9:F9"/>
    <mergeCell ref="G9:H9"/>
    <mergeCell ref="I9:J9"/>
    <mergeCell ref="K9:M9"/>
    <mergeCell ref="B10:C10"/>
    <mergeCell ref="D10:F10"/>
    <mergeCell ref="G10:H10"/>
    <mergeCell ref="I10:J10"/>
    <mergeCell ref="K10:M10"/>
    <mergeCell ref="B11:C11"/>
    <mergeCell ref="D11:F11"/>
    <mergeCell ref="G11:H11"/>
    <mergeCell ref="I11:J11"/>
    <mergeCell ref="K11:M11"/>
    <mergeCell ref="B12:C12"/>
    <mergeCell ref="D12:F12"/>
    <mergeCell ref="G12:H12"/>
    <mergeCell ref="I12:J12"/>
    <mergeCell ref="K12:M12"/>
    <mergeCell ref="B13:C13"/>
    <mergeCell ref="D13:F13"/>
    <mergeCell ref="G13:H13"/>
    <mergeCell ref="I13:J13"/>
    <mergeCell ref="K13:M13"/>
    <mergeCell ref="B14:C14"/>
    <mergeCell ref="D14:F14"/>
    <mergeCell ref="G14:H14"/>
    <mergeCell ref="I14:J14"/>
    <mergeCell ref="K14:M14"/>
    <mergeCell ref="A15:F15"/>
    <mergeCell ref="G15:H15"/>
    <mergeCell ref="I15:J15"/>
    <mergeCell ref="K15:M15"/>
    <mergeCell ref="A18:E18"/>
    <mergeCell ref="F18:G18"/>
    <mergeCell ref="H18:K18"/>
    <mergeCell ref="L18:M18"/>
    <mergeCell ref="A19:E19"/>
    <mergeCell ref="F19:G21"/>
    <mergeCell ref="H19:K21"/>
    <mergeCell ref="L19:M21"/>
    <mergeCell ref="A20:E20"/>
    <mergeCell ref="A21:E21"/>
    <mergeCell ref="A22:E22"/>
    <mergeCell ref="F22:G23"/>
    <mergeCell ref="H22:K23"/>
    <mergeCell ref="L22:M23"/>
    <mergeCell ref="A23:E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