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<sst xmlns="http://schemas.openxmlformats.org/spreadsheetml/2006/main" count="29" uniqueCount="29">
  <si>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</si>
  <si>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ECM010</t>
  </si>
  <si>
    <t xml:space="preserve">m³</t>
  </si>
  <si>
    <t xml:space="preserve">Muro de cachotaría.</t>
  </si>
  <si>
    <r>
      <rPr>
        <sz val="7.80"/>
        <color rgb="FF000000"/>
        <rFont val="Arial"/>
        <family val="2"/>
      </rPr>
      <t xml:space="preserve">Muro de cachotaría </t>
    </r>
    <r>
      <rPr>
        <b/>
        <sz val="7.80"/>
        <color rgb="FF000000"/>
        <rFont val="Arial"/>
        <family val="2"/>
      </rPr>
      <t xml:space="preserve">concertada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a unha cara vista</t>
    </r>
    <r>
      <rPr>
        <sz val="7.80"/>
        <color rgb="FF000000"/>
        <rFont val="Arial"/>
        <family val="2"/>
      </rPr>
      <t xml:space="preserve"> de pedra </t>
    </r>
    <r>
      <rPr>
        <b/>
        <sz val="7.80"/>
        <color rgb="FF000000"/>
        <rFont val="Arial"/>
        <family val="2"/>
      </rPr>
      <t xml:space="preserve">caliza</t>
    </r>
    <r>
      <rPr>
        <sz val="7.80"/>
        <color rgb="FF000000"/>
        <rFont val="Arial"/>
        <family val="2"/>
      </rPr>
      <t xml:space="preserve">, colocada </t>
    </r>
    <r>
      <rPr>
        <b/>
        <sz val="7.80"/>
        <color rgb="FF000000"/>
        <rFont val="Arial"/>
        <family val="2"/>
      </rPr>
      <t xml:space="preserve">con morteiro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</si>
  <si>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</si>
  <si>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</si>
  <si>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</si>
  <si>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</si>
  <si>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</si>
  <si>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</si>
  <si>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</si>
  <si>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</si>
  <si>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</si>
  <si>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mt06mac010b</t>
  </si>
  <si>
    <t xml:space="preserve">m³</t>
  </si>
  <si>
    <t xml:space="preserve">Pedra caliza concertada para mampostería, formada por mampuestos coas súas caras labradas en forma poligonal máis ou menos regular, para que se asenten sobre superficies sensiblemente planas.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</si>
  <si>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</si>
  <si>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</si>
  <si>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</si>
  <si>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</si>
  <si>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</si>
  <si>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Axudante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</si>
  <si>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</si>
  <si>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</si>
  <si>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</si>
  <si>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</si>
  <si>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37,20€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</si>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</sst>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81" customWidth="1"/>
    <col min="3" max="3" width="1.60" customWidth="1"/>
    <col min="4" max="4" width="2.19" customWidth="1"/>
    <col min="5" max="5" width="75.63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115.300000</v>
      </c>
      <c r="H8" s="16">
        <f ca="1">ROUND(INDIRECT(ADDRESS(ROW()+(0), COLUMN()+(-2), 1))*INDIRECT(ADDRESS(ROW()+(0), COLUMN()+(-1), 1)), 2)</f>
        <v>34.590000</v>
      </c>
    </row>
    <row r="9" spans="1:8" ht="31.2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1.150000</v>
      </c>
      <c r="G9" s="20">
        <v>230.350000</v>
      </c>
      <c r="H9" s="20">
        <f ca="1">ROUND(INDIRECT(ADDRESS(ROW()+(0), COLUMN()+(-2), 1))*INDIRECT(ADDRESS(ROW()+(0), COLUMN()+(-1), 1)), 2)</f>
        <v>264.900000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6.892000</v>
      </c>
      <c r="G10" s="20">
        <v>15.280000</v>
      </c>
      <c r="H10" s="20">
        <f ca="1">ROUND(INDIRECT(ADDRESS(ROW()+(0), COLUMN()+(-2), 1))*INDIRECT(ADDRESS(ROW()+(0), COLUMN()+(-1), 1)), 2)</f>
        <v>105.310000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6.892000</v>
      </c>
      <c r="G11" s="24">
        <v>14.650000</v>
      </c>
      <c r="H11" s="24">
        <f ca="1">ROUND(INDIRECT(ADDRESS(ROW()+(0), COLUMN()+(-2), 1))*INDIRECT(ADDRESS(ROW()+(0), COLUMN()+(-1), 1)), 2)</f>
        <v>100.970000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505.770000</v>
      </c>
      <c r="H12" s="16">
        <f ca="1">ROUND(INDIRECT(ADDRESS(ROW()+(0), COLUMN()+(-2), 1))*INDIRECT(ADDRESS(ROW()+(0), COLUMN()+(-1), 1))/100, 2)</f>
        <v>10.120000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515.890000</v>
      </c>
      <c r="H13" s="24">
        <f ca="1">ROUND(INDIRECT(ADDRESS(ROW()+(0), COLUMN()+(-2), 1))*INDIRECT(ADDRESS(ROW()+(0), COLUMN()+(-1), 1))/100, 2)</f>
        <v>15.480000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531.370000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