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<sst xmlns="http://schemas.openxmlformats.org/spreadsheetml/2006/main" count="42" uniqueCount="42">
  <si>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</si>
  <si>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EAS010</t>
  </si>
  <si>
    <t xml:space="preserve">kg</t>
  </si>
  <si>
    <t xml:space="preserve">Aceiro en pilares.</t>
  </si>
  <si>
    <r>
      <rPr>
        <sz val="7.80"/>
        <color rgb="FF000000"/>
        <rFont val="Arial"/>
        <family val="2"/>
      </rPr>
      <t xml:space="preserve">Aceiro </t>
    </r>
    <r>
      <rPr>
        <b/>
        <sz val="7.80"/>
        <color rgb="FF000000"/>
        <rFont val="Arial"/>
        <family val="2"/>
      </rPr>
      <t xml:space="preserve">S355JR</t>
    </r>
    <r>
      <rPr>
        <sz val="7.80"/>
        <color rgb="FF000000"/>
        <rFont val="Arial"/>
        <family val="2"/>
      </rPr>
      <t xml:space="preserve"> en pilares, con pezas </t>
    </r>
    <r>
      <rPr>
        <b/>
        <sz val="7.80"/>
        <color rgb="FF000000"/>
        <rFont val="Arial"/>
        <family val="2"/>
      </rPr>
      <t xml:space="preserve">compostas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formadas por</t>
    </r>
    <r>
      <rPr>
        <sz val="7.80"/>
        <color rgb="FF000000"/>
        <rFont val="Arial"/>
        <family val="2"/>
      </rPr>
      <t xml:space="preserve"> perfís laminados en quente das series IPN, IPE, UPN, HEA, HEB ou HEM con unións soldadas.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</si>
  <si>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</si>
  <si>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</si>
  <si>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</si>
  <si>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</si>
  <si>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</si>
  <si>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</si>
  <si>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mt07ala010p</t>
  </si>
  <si>
    <t xml:space="preserve">kg</t>
  </si>
  <si>
    <t xml:space="preserve">Aceiro laminado UNE-EN 10025 S355JR, en perfís laminados en quente, pezas compostas, para aplicacións estructurais.</t>
  </si>
  <si>
    <t xml:space="preserve">mt27pfi010</t>
  </si>
  <si>
    <t xml:space="preserve">l</t>
  </si>
  <si>
    <t xml:space="preserve">Imprimación de secado rápido, formulada con resinas alquídicas modificadas e fosfato de zinc.</t>
  </si>
  <si>
    <t xml:space="preserve">mq08sol020</t>
  </si>
  <si>
    <t xml:space="preserve">h</t>
  </si>
  <si>
    <t xml:space="preserve">Equipo e elementos auxiliares para soldaxe eléctrica.</t>
  </si>
  <si>
    <t xml:space="preserve">mo042</t>
  </si>
  <si>
    <t xml:space="preserve">h</t>
  </si>
  <si>
    <t xml:space="preserve">Oficial 1ª montador de estructura metálica.</t>
  </si>
  <si>
    <t xml:space="preserve">mo085</t>
  </si>
  <si>
    <t xml:space="preserve">h</t>
  </si>
  <si>
    <t xml:space="preserve">Axudante montador de estructura metálica.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</si>
  <si>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</si>
  <si>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</si>
  <si>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</si>
  <si>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</si>
  <si>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0,07€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</si>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</sst>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3.93" customWidth="1"/>
    <col min="3" max="3" width="3.21" customWidth="1"/>
    <col min="4" max="4" width="0.58" customWidth="1"/>
    <col min="5" max="5" width="65.86" customWidth="1"/>
    <col min="6" max="6" width="11.07" customWidth="1"/>
    <col min="7" max="7" width="2.04" customWidth="1"/>
    <col min="8" max="8" width="4.37" customWidth="1"/>
    <col min="9" max="9" width="6.12" customWidth="1"/>
    <col min="10" max="10" width="4.23" customWidth="1"/>
    <col min="11" max="11" width="6.70" customWidth="1"/>
    <col min="12" max="12" width="0.58" customWidth="1"/>
    <col min="13" max="13" width="0.58" customWidth="1"/>
    <col min="14" max="14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  <c r="L3" s="5"/>
      <c r="M3" s="5"/>
      <c r="N3" s="5"/>
    </row>
    <row r="4" spans="1:14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7" spans="1:14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  <c r="L7" s="9"/>
      <c r="M7" s="9"/>
      <c r="N7" s="9"/>
    </row>
    <row r="8" spans="1:14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4"/>
      <c r="I8" s="16">
        <v>1.070000</v>
      </c>
      <c r="J8" s="16">
        <f ca="1">ROUND(INDIRECT(ADDRESS(ROW()+(0), COLUMN()+(-3), 1))*INDIRECT(ADDRESS(ROW()+(0), COLUMN()+(-1), 1)), 2)</f>
        <v>1.120000</v>
      </c>
      <c r="K8" s="16"/>
      <c r="L8" s="16"/>
      <c r="M8" s="16"/>
      <c r="N8" s="16"/>
    </row>
    <row r="9" spans="1:14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0.050000</v>
      </c>
      <c r="H9" s="19"/>
      <c r="I9" s="20">
        <v>4.800000</v>
      </c>
      <c r="J9" s="20">
        <f ca="1">ROUND(INDIRECT(ADDRESS(ROW()+(0), COLUMN()+(-3), 1))*INDIRECT(ADDRESS(ROW()+(0), COLUMN()+(-1), 1)), 2)</f>
        <v>0.240000</v>
      </c>
      <c r="K9" s="20"/>
      <c r="L9" s="20"/>
      <c r="M9" s="20"/>
      <c r="N9" s="20"/>
    </row>
    <row r="10" spans="1:14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0.015000</v>
      </c>
      <c r="H10" s="19"/>
      <c r="I10" s="20">
        <v>3.090000</v>
      </c>
      <c r="J10" s="20">
        <f ca="1">ROUND(INDIRECT(ADDRESS(ROW()+(0), COLUMN()+(-3), 1))*INDIRECT(ADDRESS(ROW()+(0), COLUMN()+(-1), 1)), 2)</f>
        <v>0.050000</v>
      </c>
      <c r="K10" s="20"/>
      <c r="L10" s="20"/>
      <c r="M10" s="20"/>
      <c r="N10" s="20"/>
    </row>
    <row r="11" spans="1:14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0.022000</v>
      </c>
      <c r="H11" s="19"/>
      <c r="I11" s="20">
        <v>15.280000</v>
      </c>
      <c r="J11" s="20">
        <f ca="1">ROUND(INDIRECT(ADDRESS(ROW()+(0), COLUMN()+(-3), 1))*INDIRECT(ADDRESS(ROW()+(0), COLUMN()+(-1), 1)), 2)</f>
        <v>0.340000</v>
      </c>
      <c r="K11" s="20"/>
      <c r="L11" s="20"/>
      <c r="M11" s="20"/>
      <c r="N11" s="20"/>
    </row>
    <row r="12" spans="1:14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0.022000</v>
      </c>
      <c r="H12" s="23"/>
      <c r="I12" s="24">
        <v>14.650000</v>
      </c>
      <c r="J12" s="24">
        <f ca="1">ROUND(INDIRECT(ADDRESS(ROW()+(0), COLUMN()+(-3), 1))*INDIRECT(ADDRESS(ROW()+(0), COLUMN()+(-1), 1)), 2)</f>
        <v>0.320000</v>
      </c>
      <c r="K12" s="24"/>
      <c r="L12" s="24"/>
      <c r="M12" s="24"/>
      <c r="N12" s="24"/>
    </row>
    <row r="13" spans="1:14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2.070000</v>
      </c>
      <c r="J13" s="16">
        <f ca="1">ROUND(INDIRECT(ADDRESS(ROW()+(0), COLUMN()+(-3), 1))*INDIRECT(ADDRESS(ROW()+(0), COLUMN()+(-1), 1))/100, 2)</f>
        <v>0.040000</v>
      </c>
      <c r="K13" s="16"/>
      <c r="L13" s="16"/>
      <c r="M13" s="16"/>
      <c r="N13" s="16"/>
    </row>
    <row r="14" spans="1:14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2.110000</v>
      </c>
      <c r="J14" s="24">
        <f ca="1">ROUND(INDIRECT(ADDRESS(ROW()+(0), COLUMN()+(-3), 1))*INDIRECT(ADDRESS(ROW()+(0), COLUMN()+(-1), 1))/100, 2)</f>
        <v>0.060000</v>
      </c>
      <c r="K14" s="24"/>
      <c r="L14" s="24"/>
      <c r="M14" s="24"/>
      <c r="N14" s="24"/>
    </row>
    <row r="15" spans="1:14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2.170000</v>
      </c>
      <c r="K15" s="26"/>
      <c r="L15" s="26"/>
      <c r="M15" s="26"/>
      <c r="N15" s="26"/>
    </row>
    <row r="18" spans="1:14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  <c r="L18" s="27"/>
      <c r="M18" s="27"/>
      <c r="N18" s="27"/>
    </row>
    <row r="19" spans="1:14" ht="12.00" thickBot="1" customHeight="1">
      <c r="A19" s="28" t="s">
        <v>36</v>
      </c>
      <c r="B19" s="28"/>
      <c r="C19" s="28"/>
      <c r="D19" s="28"/>
      <c r="E19" s="28"/>
      <c r="F19" s="29">
        <v>192005.000000</v>
      </c>
      <c r="G19" s="29"/>
      <c r="H19" s="29">
        <v>192006.000000</v>
      </c>
      <c r="I19" s="29"/>
      <c r="J19" s="29"/>
      <c r="K19" s="29" t="s">
        <v>37</v>
      </c>
      <c r="L19" s="29"/>
      <c r="M19" s="29"/>
      <c r="N19" s="29"/>
    </row>
    <row r="20" spans="1:14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</row>
    <row r="23" spans="1:1" ht="11.40" thickBot="1" customHeight="1">
      <c r="A23" s="1" t="s">
        <v>39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</sheetData>
  <mergeCells count="59">
    <mergeCell ref="A1:N1"/>
    <mergeCell ref="B3:C3"/>
    <mergeCell ref="D3:K3"/>
    <mergeCell ref="A4:N4"/>
    <mergeCell ref="A7:B7"/>
    <mergeCell ref="C7:D7"/>
    <mergeCell ref="E7:F7"/>
    <mergeCell ref="G7:H7"/>
    <mergeCell ref="J7:N7"/>
    <mergeCell ref="A8:B8"/>
    <mergeCell ref="C8:D8"/>
    <mergeCell ref="E8:F8"/>
    <mergeCell ref="G8:H8"/>
    <mergeCell ref="J8:N8"/>
    <mergeCell ref="A9:B9"/>
    <mergeCell ref="C9:D9"/>
    <mergeCell ref="E9:F9"/>
    <mergeCell ref="G9:H9"/>
    <mergeCell ref="J9:N9"/>
    <mergeCell ref="A10:B10"/>
    <mergeCell ref="C10:D10"/>
    <mergeCell ref="E10:F10"/>
    <mergeCell ref="G10:H10"/>
    <mergeCell ref="J10:N10"/>
    <mergeCell ref="A11:B11"/>
    <mergeCell ref="C11:D11"/>
    <mergeCell ref="E11:F11"/>
    <mergeCell ref="G11:H11"/>
    <mergeCell ref="J11:N11"/>
    <mergeCell ref="A12:B12"/>
    <mergeCell ref="C12:D12"/>
    <mergeCell ref="E12:F12"/>
    <mergeCell ref="G12:H12"/>
    <mergeCell ref="J12:N12"/>
    <mergeCell ref="A13:B13"/>
    <mergeCell ref="C13:D13"/>
    <mergeCell ref="E13:F13"/>
    <mergeCell ref="G13:H13"/>
    <mergeCell ref="J13:N13"/>
    <mergeCell ref="A14:B14"/>
    <mergeCell ref="C14:D14"/>
    <mergeCell ref="E14:F14"/>
    <mergeCell ref="G14:H14"/>
    <mergeCell ref="J14:N14"/>
    <mergeCell ref="A15:F15"/>
    <mergeCell ref="G15:H15"/>
    <mergeCell ref="J15:N15"/>
    <mergeCell ref="A18:E18"/>
    <mergeCell ref="F18:G18"/>
    <mergeCell ref="H18:J18"/>
    <mergeCell ref="K18:N18"/>
    <mergeCell ref="A19:E19"/>
    <mergeCell ref="F19:G20"/>
    <mergeCell ref="H19:J20"/>
    <mergeCell ref="K19:N20"/>
    <mergeCell ref="A20:E20"/>
    <mergeCell ref="A23:N23"/>
    <mergeCell ref="A24:N24"/>
    <mergeCell ref="A25:N25"/>
  </mergeCells>
  <pageMargins left="0.620079" right="0.472441" top="0.472441" bottom="0.472441" header="0.0" footer="0.0"/>
  <pageSetup paperSize="9" orientation="portrait"/>
  <rowBreaks count="0" manualBreakCount="0">
    </rowBreaks>
</worksheet>
</file>