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<sst xmlns="http://schemas.openxmlformats.org/spreadsheetml/2006/main" count="42" uniqueCount="42">
  <si>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</si>
  <si>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EAS010</t>
  </si>
  <si>
    <t xml:space="preserve">kg</t>
  </si>
  <si>
    <t xml:space="preserve">Aceiro en pilares.</t>
  </si>
  <si>
    <r>
      <rPr>
        <sz val="7.80"/>
        <color rgb="FF000000"/>
        <rFont val="Arial"/>
        <family val="2"/>
      </rPr>
      <t xml:space="preserve">Aceiro </t>
    </r>
    <r>
      <rPr>
        <b/>
        <sz val="7.80"/>
        <color rgb="FF000000"/>
        <rFont val="Arial"/>
        <family val="2"/>
      </rPr>
      <t xml:space="preserve">S355JR</t>
    </r>
    <r>
      <rPr>
        <sz val="7.80"/>
        <color rgb="FF000000"/>
        <rFont val="Arial"/>
        <family val="2"/>
      </rPr>
      <t xml:space="preserve"> en pilares, con pezas </t>
    </r>
    <r>
      <rPr>
        <b/>
        <sz val="7.80"/>
        <color rgb="FF000000"/>
        <rFont val="Arial"/>
        <family val="2"/>
      </rPr>
      <t xml:space="preserve">simples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de</t>
    </r>
    <r>
      <rPr>
        <sz val="7.80"/>
        <color rgb="FF000000"/>
        <rFont val="Arial"/>
        <family val="2"/>
      </rPr>
      <t xml:space="preserve"> perfís laminados en quente das series IPN, IPE, UPN, HEA, HEB ou HEM con unións soldadas.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</si>
  <si>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</si>
  <si>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</si>
  <si>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</si>
  <si>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</si>
  <si>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</si>
  <si>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</si>
  <si>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mt07ala010o</t>
  </si>
  <si>
    <t xml:space="preserve">kg</t>
  </si>
  <si>
    <t xml:space="preserve">Aceiro laminado UNE-EN 10025 S355JR, en perfís laminados en quente, pezas simples, para aplicacións estructurais.</t>
  </si>
  <si>
    <t xml:space="preserve">mt27pfi010</t>
  </si>
  <si>
    <t xml:space="preserve">l</t>
  </si>
  <si>
    <t xml:space="preserve">Imprimación de secado rápido, formulada con resinas alquídicas modificadas e fosfato de zinc.</t>
  </si>
  <si>
    <t xml:space="preserve">mq08sol020</t>
  </si>
  <si>
    <t xml:space="preserve">h</t>
  </si>
  <si>
    <t xml:space="preserve">Equipo e elementos auxiliares para soldaxe eléctrica.</t>
  </si>
  <si>
    <t xml:space="preserve">mo042</t>
  </si>
  <si>
    <t xml:space="preserve">h</t>
  </si>
  <si>
    <t xml:space="preserve">Oficial 1ª montador de estructura metálica.</t>
  </si>
  <si>
    <t xml:space="preserve">mo085</t>
  </si>
  <si>
    <t xml:space="preserve">h</t>
  </si>
  <si>
    <t xml:space="preserve">Axudante montador de estructura metálica.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</si>
  <si>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</si>
  <si>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</si>
  <si>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</si>
  <si>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</si>
  <si>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0,06€ nos primeiros 10 anos.</t>
  </si>
  <si>
    <t xml:space="preserve">Total:</t>
  </si>
  <si>
    <t xml:space="preserve">Referencia norma UNE e Título da norma trasposición de norma armonizada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</si>
  <si>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</si>
  <si>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</si>
  <si>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</si>
  <si>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10025-1:2006</t>
  </si>
  <si>
    <t xml:space="preserve">2+</t>
  </si>
  <si>
    <t xml:space="preserve">Productos laminados en caliente, de acero no aleado, para construcciones metálicas de uso general. Parte 1: Condiciones generales de suministro.</t>
  </si>
  <si>
    <t xml:space="preserve">(1) Data de aplicabilidade da norma armonizada e inicio do período de coexistencia</t>
  </si>
  <si>
    <t xml:space="preserve">(2) Data final do período de coexistencia / entrada en vigor marcado CE</t>
  </si>
  <si>
    <t xml:space="preserve">(3) Sistema de avaliación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</si>
</sst>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81" customWidth="1"/>
    <col min="3" max="3" width="1.46" customWidth="1"/>
    <col min="4" max="4" width="2.33" customWidth="1"/>
    <col min="5" max="5" width="65.86" customWidth="1"/>
    <col min="6" max="6" width="11.07" customWidth="1"/>
    <col min="7" max="7" width="2.04" customWidth="1"/>
    <col min="8" max="8" width="4.37" customWidth="1"/>
    <col min="9" max="9" width="6.12" customWidth="1"/>
    <col min="10" max="10" width="4.23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/>
      <c r="I7" s="9" t="s">
        <v>9</v>
      </c>
      <c r="J7" s="9" t="s">
        <v>10</v>
      </c>
      <c r="K7" s="9"/>
    </row>
    <row r="8" spans="1:11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1.050000</v>
      </c>
      <c r="H8" s="14"/>
      <c r="I8" s="16">
        <v>1.030000</v>
      </c>
      <c r="J8" s="16">
        <f ca="1">ROUND(INDIRECT(ADDRESS(ROW()+(0), COLUMN()+(-3), 1))*INDIRECT(ADDRESS(ROW()+(0), COLUMN()+(-1), 1)), 2)</f>
        <v>1.080000</v>
      </c>
      <c r="K8" s="16"/>
    </row>
    <row r="9" spans="1:11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0.050000</v>
      </c>
      <c r="H9" s="19"/>
      <c r="I9" s="20">
        <v>4.800000</v>
      </c>
      <c r="J9" s="20">
        <f ca="1">ROUND(INDIRECT(ADDRESS(ROW()+(0), COLUMN()+(-3), 1))*INDIRECT(ADDRESS(ROW()+(0), COLUMN()+(-1), 1)), 2)</f>
        <v>0.240000</v>
      </c>
      <c r="K9" s="20"/>
    </row>
    <row r="10" spans="1:11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7"/>
      <c r="G10" s="19">
        <v>0.015000</v>
      </c>
      <c r="H10" s="19"/>
      <c r="I10" s="20">
        <v>3.090000</v>
      </c>
      <c r="J10" s="20">
        <f ca="1">ROUND(INDIRECT(ADDRESS(ROW()+(0), COLUMN()+(-3), 1))*INDIRECT(ADDRESS(ROW()+(0), COLUMN()+(-1), 1)), 2)</f>
        <v>0.050000</v>
      </c>
      <c r="K10" s="20"/>
    </row>
    <row r="11" spans="1:11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7"/>
      <c r="G11" s="19">
        <v>0.020000</v>
      </c>
      <c r="H11" s="19"/>
      <c r="I11" s="20">
        <v>15.280000</v>
      </c>
      <c r="J11" s="20">
        <f ca="1">ROUND(INDIRECT(ADDRESS(ROW()+(0), COLUMN()+(-3), 1))*INDIRECT(ADDRESS(ROW()+(0), COLUMN()+(-1), 1)), 2)</f>
        <v>0.310000</v>
      </c>
      <c r="K11" s="20"/>
    </row>
    <row r="12" spans="1:11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2"/>
      <c r="G12" s="23">
        <v>0.020000</v>
      </c>
      <c r="H12" s="23"/>
      <c r="I12" s="24">
        <v>14.650000</v>
      </c>
      <c r="J12" s="24">
        <f ca="1">ROUND(INDIRECT(ADDRESS(ROW()+(0), COLUMN()+(-3), 1))*INDIRECT(ADDRESS(ROW()+(0), COLUMN()+(-1), 1)), 2)</f>
        <v>0.290000</v>
      </c>
      <c r="K12" s="24"/>
    </row>
    <row r="13" spans="1:11" ht="12.00" thickBot="1" customHeight="1">
      <c r="A13" s="17"/>
      <c r="B13" s="17"/>
      <c r="C13" s="12" t="s">
        <v>26</v>
      </c>
      <c r="D13" s="12"/>
      <c r="E13" s="10" t="s">
        <v>27</v>
      </c>
      <c r="F13" s="10"/>
      <c r="G13" s="14">
        <v>2.000000</v>
      </c>
      <c r="H13" s="14"/>
      <c r="I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1.970000</v>
      </c>
      <c r="J13" s="16">
        <f ca="1">ROUND(INDIRECT(ADDRESS(ROW()+(0), COLUMN()+(-3), 1))*INDIRECT(ADDRESS(ROW()+(0), COLUMN()+(-1), 1))/100, 2)</f>
        <v>0.040000</v>
      </c>
      <c r="K13" s="16"/>
    </row>
    <row r="14" spans="1:11" ht="12.00" thickBot="1" customHeight="1">
      <c r="A14" s="22"/>
      <c r="B14" s="22"/>
      <c r="C14" s="21" t="s">
        <v>28</v>
      </c>
      <c r="D14" s="21"/>
      <c r="E14" s="22" t="s">
        <v>29</v>
      </c>
      <c r="F14" s="22"/>
      <c r="G14" s="23">
        <v>3.000000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2.010000</v>
      </c>
      <c r="J14" s="24">
        <f ca="1">ROUND(INDIRECT(ADDRESS(ROW()+(0), COLUMN()+(-3), 1))*INDIRECT(ADDRESS(ROW()+(0), COLUMN()+(-1), 1))/100, 2)</f>
        <v>0.060000</v>
      </c>
      <c r="K14" s="24"/>
    </row>
    <row r="15" spans="1:11" ht="12.00" thickBot="1" customHeight="1">
      <c r="A15" s="6" t="s">
        <v>30</v>
      </c>
      <c r="B15" s="6"/>
      <c r="C15" s="7"/>
      <c r="D15" s="7"/>
      <c r="E15" s="7"/>
      <c r="F15" s="7"/>
      <c r="G15" s="25"/>
      <c r="H15" s="25"/>
      <c r="I15" s="6" t="s">
        <v>31</v>
      </c>
      <c r="J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2.070000</v>
      </c>
      <c r="K15" s="26"/>
    </row>
    <row r="18" spans="1:11" ht="21.60" thickBot="1" customHeight="1">
      <c r="A18" s="27" t="s">
        <v>32</v>
      </c>
      <c r="B18" s="27"/>
      <c r="C18" s="27"/>
      <c r="D18" s="27"/>
      <c r="E18" s="27"/>
      <c r="F18" s="27" t="s">
        <v>33</v>
      </c>
      <c r="G18" s="27"/>
      <c r="H18" s="27" t="s">
        <v>34</v>
      </c>
      <c r="I18" s="27"/>
      <c r="J18" s="27"/>
      <c r="K18" s="27" t="s">
        <v>35</v>
      </c>
    </row>
    <row r="19" spans="1:11" ht="12.00" thickBot="1" customHeight="1">
      <c r="A19" s="28" t="s">
        <v>36</v>
      </c>
      <c r="B19" s="28"/>
      <c r="C19" s="28"/>
      <c r="D19" s="28"/>
      <c r="E19" s="28"/>
      <c r="F19" s="29">
        <v>192005.000000</v>
      </c>
      <c r="G19" s="29"/>
      <c r="H19" s="29">
        <v>192006.000000</v>
      </c>
      <c r="I19" s="29"/>
      <c r="J19" s="29"/>
      <c r="K19" s="29" t="s">
        <v>37</v>
      </c>
    </row>
    <row r="20" spans="1:11" ht="21.60" thickBot="1" customHeight="1">
      <c r="A20" s="30" t="s">
        <v>38</v>
      </c>
      <c r="B20" s="30"/>
      <c r="C20" s="30"/>
      <c r="D20" s="30"/>
      <c r="E20" s="30"/>
      <c r="F20" s="31"/>
      <c r="G20" s="31"/>
      <c r="H20" s="31"/>
      <c r="I20" s="31"/>
      <c r="J20" s="31"/>
      <c r="K20" s="31"/>
    </row>
    <row r="23" spans="1:1" ht="11.40" thickBot="1" customHeight="1">
      <c r="A23" s="1" t="s">
        <v>39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11.40" thickBot="1" customHeight="1">
      <c r="A24" s="1" t="s">
        <v>40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11.40" thickBot="1" customHeight="1">
      <c r="A25" s="1" t="s">
        <v>41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8">
    <mergeCell ref="A1:K1"/>
    <mergeCell ref="B3:C3"/>
    <mergeCell ref="D3:K3"/>
    <mergeCell ref="A4:K4"/>
    <mergeCell ref="A7:B7"/>
    <mergeCell ref="C7:D7"/>
    <mergeCell ref="E7:F7"/>
    <mergeCell ref="G7:H7"/>
    <mergeCell ref="J7:K7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620079" right="0.472441" top="0.472441" bottom="0.472441" header="0.0" footer="0.0"/>
  <pageSetup paperSize="9" orientation="portrait"/>
  <rowBreaks count="0" manualBreakCount="0">
    </rowBreaks>
</worksheet>
</file>