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<sst xmlns="http://schemas.openxmlformats.org/spreadsheetml/2006/main" count="31" uniqueCount="31">
  <si>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</si>
  <si>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CPP090</t>
  </si>
  <si>
    <t xml:space="preserve">m</t>
  </si>
  <si>
    <t xml:space="preserve">Descabezado de pilote prefabricado de formigón armado.</t>
  </si>
  <si>
    <r>
      <rPr>
        <sz val="7.80"/>
        <color rgb="FF000000"/>
        <rFont val="Arial"/>
        <family val="2"/>
      </rPr>
      <t xml:space="preserve">Descabezado de pilote prefabricado de formigón armado, de </t>
    </r>
    <r>
      <rPr>
        <b/>
        <sz val="7.80"/>
        <color rgb="FF000000"/>
        <rFont val="Arial"/>
        <family val="2"/>
      </rPr>
      <t xml:space="preserve">27,5</t>
    </r>
    <r>
      <rPr>
        <sz val="7.80"/>
        <color rgb="FF000000"/>
        <rFont val="Arial"/>
        <family val="2"/>
      </rPr>
      <t xml:space="preserve"> cm de diámetro, con </t>
    </r>
    <r>
      <rPr>
        <b/>
        <sz val="7.80"/>
        <color rgb="FF000000"/>
        <rFont val="Arial"/>
        <family val="2"/>
      </rPr>
      <t xml:space="preserve">compresor con martelo pneumático</t>
    </r>
    <r>
      <rPr>
        <sz val="7.80"/>
        <color rgb="FF000000"/>
        <rFont val="Arial"/>
        <family val="2"/>
      </rPr>
      <t xml:space="preserve"> e carga mecánica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</si>
  <si>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</si>
  <si>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</si>
  <si>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</si>
  <si>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</si>
  <si>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</si>
  <si>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</si>
  <si>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</si>
  <si>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</si>
  <si>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</si>
  <si>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</si>
  <si>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</si>
  <si>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Martelo pneumático.</t>
  </si>
  <si>
    <t xml:space="preserve">mq01exn010</t>
  </si>
  <si>
    <t xml:space="preserve">h</t>
  </si>
  <si>
    <t xml:space="preserve">Miniretroescavadora sobre neumáticos 52 CV.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</si>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</sst>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7.14" customWidth="1"/>
    <col min="3" max="3" width="2.77" customWidth="1"/>
    <col min="4" max="4" width="6.70" customWidth="1"/>
    <col min="5" max="5" width="47.65" customWidth="1"/>
    <col min="6" max="6" width="12.09" customWidth="1"/>
    <col min="7" max="7" width="11.80" customWidth="1"/>
    <col min="8" max="8" width="6.56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0.187000</v>
      </c>
      <c r="G8" s="16">
        <v>12.230000</v>
      </c>
      <c r="H8" s="16">
        <f ca="1">ROUND(INDIRECT(ADDRESS(ROW()+(0), COLUMN()+(-2), 1))*INDIRECT(ADDRESS(ROW()+(0), COLUMN()+(-1), 1)), 2)</f>
        <v>2.290000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0.374000</v>
      </c>
      <c r="G9" s="20">
        <v>4.070000</v>
      </c>
      <c r="H9" s="20">
        <f ca="1">ROUND(INDIRECT(ADDRESS(ROW()+(0), COLUMN()+(-2), 1))*INDIRECT(ADDRESS(ROW()+(0), COLUMN()+(-1), 1)), 2)</f>
        <v>1.520000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0.006000</v>
      </c>
      <c r="G10" s="20">
        <v>41.010000</v>
      </c>
      <c r="H10" s="20">
        <f ca="1">ROUND(INDIRECT(ADDRESS(ROW()+(0), COLUMN()+(-2), 1))*INDIRECT(ADDRESS(ROW()+(0), COLUMN()+(-1), 1)), 2)</f>
        <v>0.250000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0.460000</v>
      </c>
      <c r="G11" s="20">
        <v>14.470000</v>
      </c>
      <c r="H11" s="20">
        <f ca="1">ROUND(INDIRECT(ADDRESS(ROW()+(0), COLUMN()+(-2), 1))*INDIRECT(ADDRESS(ROW()+(0), COLUMN()+(-1), 1)), 2)</f>
        <v>6.660000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0.118000</v>
      </c>
      <c r="G12" s="24">
        <v>13.970000</v>
      </c>
      <c r="H12" s="24">
        <f ca="1">ROUND(INDIRECT(ADDRESS(ROW()+(0), COLUMN()+(-2), 1))*INDIRECT(ADDRESS(ROW()+(0), COLUMN()+(-1), 1)), 2)</f>
        <v>1.650000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12.370000</v>
      </c>
      <c r="H13" s="16">
        <f ca="1">ROUND(INDIRECT(ADDRESS(ROW()+(0), COLUMN()+(-2), 1))*INDIRECT(ADDRESS(ROW()+(0), COLUMN()+(-1), 1))/100, 2)</f>
        <v>0.250000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12.620000</v>
      </c>
      <c r="H14" s="24">
        <f ca="1">ROUND(INDIRECT(ADDRESS(ROW()+(0), COLUMN()+(-2), 1))*INDIRECT(ADDRESS(ROW()+(0), COLUMN()+(-1), 1))/100, 2)</f>
        <v>0.380000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13.000000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