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<sst xmlns="http://schemas.openxmlformats.org/spreadsheetml/2006/main" count="32" uniqueCount="32">
  <si>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</si>
  <si>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CCP056</t>
  </si>
  <si>
    <t xml:space="preserve">m</t>
  </si>
  <si>
    <t xml:space="preserve">Arriostamento de muro pantalla.</t>
  </si>
  <si>
    <r>
      <rPr>
        <sz val="7.80"/>
        <color rgb="FF000000"/>
        <rFont val="Arial"/>
        <family val="2"/>
      </rPr>
      <t xml:space="preserve">Arriostamento provisional de muro pantalla,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t, mediante </t>
    </r>
    <r>
      <rPr>
        <b/>
        <sz val="7.80"/>
        <color rgb="FF000000"/>
        <rFont val="Arial"/>
        <family val="2"/>
      </rPr>
      <t xml:space="preserve">perfil metálico IPE, IPN, HEB ou similar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</si>
  <si>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</si>
  <si>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</si>
  <si>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</si>
  <si>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</si>
  <si>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</si>
  <si>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</si>
  <si>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mt07ala012f</t>
  </si>
  <si>
    <t xml:space="preserve">Ude</t>
  </si>
  <si>
    <t xml:space="preserve">Arriostramento composto por perfil metálico IPN, IPE, HEB ou similar, placas de anclaxe e fijacions, con unha capacidade portante de 20 t.</t>
  </si>
  <si>
    <t xml:space="preserve">mq04cap010c</t>
  </si>
  <si>
    <t xml:space="preserve">h</t>
  </si>
  <si>
    <t xml:space="preserve">Camión para transporte, de 24 t de carga.</t>
  </si>
  <si>
    <t xml:space="preserve">mq07gte010c</t>
  </si>
  <si>
    <t xml:space="preserve">h</t>
  </si>
  <si>
    <t xml:space="preserve">Guindastre autopropulsado de brazo telescópico cunha capacidade de elevación de 30 t e 27 m de altura máxima de traballo.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</si>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</sst>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02" customWidth="1"/>
    <col min="4" max="4" width="3.79" customWidth="1"/>
    <col min="5" max="5" width="74.75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174.300000</v>
      </c>
      <c r="H8" s="16">
        <f ca="1">ROUND(INDIRECT(ADDRESS(ROW()+(0), COLUMN()+(-2), 1))*INDIRECT(ADDRESS(ROW()+(0), COLUMN()+(-1), 1)), 2)</f>
        <v>174.300000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0.151000</v>
      </c>
      <c r="G9" s="20">
        <v>51.910000</v>
      </c>
      <c r="H9" s="20">
        <f ca="1">ROUND(INDIRECT(ADDRESS(ROW()+(0), COLUMN()+(-2), 1))*INDIRECT(ADDRESS(ROW()+(0), COLUMN()+(-1), 1)), 2)</f>
        <v>7.840000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0.086000</v>
      </c>
      <c r="G10" s="20">
        <v>66.820000</v>
      </c>
      <c r="H10" s="20">
        <f ca="1">ROUND(INDIRECT(ADDRESS(ROW()+(0), COLUMN()+(-2), 1))*INDIRECT(ADDRESS(ROW()+(0), COLUMN()+(-1), 1)), 2)</f>
        <v>5.750000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0.246000</v>
      </c>
      <c r="G11" s="20">
        <v>15.280000</v>
      </c>
      <c r="H11" s="20">
        <f ca="1">ROUND(INDIRECT(ADDRESS(ROW()+(0), COLUMN()+(-2), 1))*INDIRECT(ADDRESS(ROW()+(0), COLUMN()+(-1), 1)), 2)</f>
        <v>3.760000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0.492000</v>
      </c>
      <c r="G12" s="24">
        <v>14.650000</v>
      </c>
      <c r="H12" s="24">
        <f ca="1">ROUND(INDIRECT(ADDRESS(ROW()+(0), COLUMN()+(-2), 1))*INDIRECT(ADDRESS(ROW()+(0), COLUMN()+(-1), 1)), 2)</f>
        <v>7.210000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198.860000</v>
      </c>
      <c r="H13" s="16">
        <f ca="1">ROUND(INDIRECT(ADDRESS(ROW()+(0), COLUMN()+(-2), 1))*INDIRECT(ADDRESS(ROW()+(0), COLUMN()+(-1), 1))/100, 2)</f>
        <v>3.980000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202.840000</v>
      </c>
      <c r="H14" s="24">
        <f ca="1">ROUND(INDIRECT(ADDRESS(ROW()+(0), COLUMN()+(-2), 1))*INDIRECT(ADDRESS(ROW()+(0), COLUMN()+(-1), 1))/100, 2)</f>
        <v>6.090000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208.930000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