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<sst xmlns="http://schemas.openxmlformats.org/spreadsheetml/2006/main" count="31" uniqueCount="31">
  <si>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</si>
  <si>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CCP051</t>
  </si>
  <si>
    <t xml:space="preserve">m</t>
  </si>
  <si>
    <t xml:space="preserve">Descabezado de paneis en muros pantalla.</t>
  </si>
  <si>
    <r>
      <rPr>
        <sz val="7.80"/>
        <color rgb="FF000000"/>
        <rFont val="Arial"/>
        <family val="2"/>
      </rPr>
      <t xml:space="preserve">Descabezado da coroación dos paneis do muro pantalla de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cm de espesor, con </t>
    </r>
    <r>
      <rPr>
        <b/>
        <sz val="7.80"/>
        <color rgb="FF000000"/>
        <rFont val="Arial"/>
        <family val="2"/>
      </rPr>
      <t xml:space="preserve">retroexcavadora con martelo rompedor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</si>
  <si>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</si>
  <si>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</si>
  <si>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</si>
  <si>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</si>
  <si>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</si>
  <si>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</si>
  <si>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mq01exn050c</t>
  </si>
  <si>
    <t xml:space="preserve">h</t>
  </si>
  <si>
    <t xml:space="preserve">Retroescavadora sobre neumáticos con martelo rompedor 115 CV.</t>
  </si>
  <si>
    <t xml:space="preserve">mq05pdm010a</t>
  </si>
  <si>
    <t xml:space="preserve">h</t>
  </si>
  <si>
    <t xml:space="preserve">Compresor portátil eléctrico 2 m³/min de caudal.</t>
  </si>
  <si>
    <t xml:space="preserve">mq05mai030</t>
  </si>
  <si>
    <t xml:space="preserve">h</t>
  </si>
  <si>
    <t xml:space="preserve">Martelo pneumático.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</si>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</sst>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2.77" customWidth="1"/>
    <col min="4" max="4" width="6.99" customWidth="1"/>
    <col min="5" max="5" width="60.62" customWidth="1"/>
    <col min="6" max="6" width="9.47" customWidth="1"/>
    <col min="7" max="7" width="9.18" customWidth="1"/>
    <col min="8" max="8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0.350000</v>
      </c>
      <c r="G8" s="16">
        <v>64.820000</v>
      </c>
      <c r="H8" s="16">
        <f ca="1">ROUND(INDIRECT(ADDRESS(ROW()+(0), COLUMN()+(-2), 1))*INDIRECT(ADDRESS(ROW()+(0), COLUMN()+(-1), 1)), 2)</f>
        <v>22.690000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0.764000</v>
      </c>
      <c r="G9" s="20">
        <v>3.800000</v>
      </c>
      <c r="H9" s="20">
        <f ca="1">ROUND(INDIRECT(ADDRESS(ROW()+(0), COLUMN()+(-2), 1))*INDIRECT(ADDRESS(ROW()+(0), COLUMN()+(-1), 1)), 2)</f>
        <v>2.900000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1.528000</v>
      </c>
      <c r="G10" s="20">
        <v>4.070000</v>
      </c>
      <c r="H10" s="20">
        <f ca="1">ROUND(INDIRECT(ADDRESS(ROW()+(0), COLUMN()+(-2), 1))*INDIRECT(ADDRESS(ROW()+(0), COLUMN()+(-1), 1)), 2)</f>
        <v>6.220000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1.922000</v>
      </c>
      <c r="G11" s="20">
        <v>14.470000</v>
      </c>
      <c r="H11" s="20">
        <f ca="1">ROUND(INDIRECT(ADDRESS(ROW()+(0), COLUMN()+(-2), 1))*INDIRECT(ADDRESS(ROW()+(0), COLUMN()+(-1), 1)), 2)</f>
        <v>27.810000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0.961000</v>
      </c>
      <c r="G12" s="24">
        <v>13.970000</v>
      </c>
      <c r="H12" s="24">
        <f ca="1">ROUND(INDIRECT(ADDRESS(ROW()+(0), COLUMN()+(-2), 1))*INDIRECT(ADDRESS(ROW()+(0), COLUMN()+(-1), 1)), 2)</f>
        <v>13.430000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73.050000</v>
      </c>
      <c r="H13" s="16">
        <f ca="1">ROUND(INDIRECT(ADDRESS(ROW()+(0), COLUMN()+(-2), 1))*INDIRECT(ADDRESS(ROW()+(0), COLUMN()+(-1), 1))/100, 2)</f>
        <v>1.460000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74.510000</v>
      </c>
      <c r="H14" s="24">
        <f ca="1">ROUND(INDIRECT(ADDRESS(ROW()+(0), COLUMN()+(-2), 1))*INDIRECT(ADDRESS(ROW()+(0), COLUMN()+(-1), 1))/100, 2)</f>
        <v>2.240000</v>
      </c>
    </row>
    <row r="15" spans="1:8" ht="12.00" thickBot="1" customHeight="1">
      <c r="A15" s="25"/>
      <c r="B15" s="25"/>
      <c r="C15" s="25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76.750000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