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<sst xmlns="http://schemas.openxmlformats.org/spreadsheetml/2006/main" count="28" uniqueCount="28">
  <si>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</si>
  <si>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ADV020</t>
  </si>
  <si>
    <t xml:space="preserve">m²</t>
  </si>
  <si>
    <t xml:space="preserve">Estabilización de noiros.</t>
  </si>
  <si>
    <r>
      <rPr>
        <sz val="7.80"/>
        <color rgb="FF000000"/>
        <rFont val="Arial"/>
        <family val="2"/>
      </rPr>
      <t xml:space="preserve">Formigón proxectado gunitado de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cm de espesura, para a estabilización de noiros.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</si>
  <si>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</si>
  <si>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</si>
  <si>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</si>
  <si>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</si>
  <si>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</si>
  <si>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</si>
  <si>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mt47pgu010a</t>
  </si>
  <si>
    <t xml:space="preserve">m³</t>
  </si>
  <si>
    <t xml:space="preserve">Formigón para gunitar, cemento e áridos especias, HA-25/F/12/IIa, dosificación de cemento maior de 400 kg/m³.</t>
  </si>
  <si>
    <t xml:space="preserve">mq06gun010</t>
  </si>
  <si>
    <t xml:space="preserve">h</t>
  </si>
  <si>
    <t xml:space="preserve">Gunitadora de formigón 24 CV.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</si>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</sst>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1.75" customWidth="1"/>
    <col min="4" max="4" width="2.04" customWidth="1"/>
    <col min="5" max="5" width="75.92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0.130000</v>
      </c>
      <c r="G8" s="16">
        <v>221.500000</v>
      </c>
      <c r="H8" s="16">
        <f ca="1">ROUND(INDIRECT(ADDRESS(ROW()+(0), COLUMN()+(-2), 1))*INDIRECT(ADDRESS(ROW()+(0), COLUMN()+(-1), 1)), 2)</f>
        <v>28.800000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0.468000</v>
      </c>
      <c r="G9" s="20">
        <v>12.960000</v>
      </c>
      <c r="H9" s="20">
        <f ca="1">ROUND(INDIRECT(ADDRESS(ROW()+(0), COLUMN()+(-2), 1))*INDIRECT(ADDRESS(ROW()+(0), COLUMN()+(-1), 1)), 2)</f>
        <v>6.070000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0.473000</v>
      </c>
      <c r="G10" s="20">
        <v>15.280000</v>
      </c>
      <c r="H10" s="20">
        <f ca="1">ROUND(INDIRECT(ADDRESS(ROW()+(0), COLUMN()+(-2), 1))*INDIRECT(ADDRESS(ROW()+(0), COLUMN()+(-1), 1)), 2)</f>
        <v>7.230000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0.236000</v>
      </c>
      <c r="G11" s="24">
        <v>13.970000</v>
      </c>
      <c r="H11" s="24">
        <f ca="1">ROUND(INDIRECT(ADDRESS(ROW()+(0), COLUMN()+(-2), 1))*INDIRECT(ADDRESS(ROW()+(0), COLUMN()+(-1), 1)), 2)</f>
        <v>3.300000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45.400000</v>
      </c>
      <c r="H12" s="16">
        <f ca="1">ROUND(INDIRECT(ADDRESS(ROW()+(0), COLUMN()+(-2), 1))*INDIRECT(ADDRESS(ROW()+(0), COLUMN()+(-1), 1))/100, 2)</f>
        <v>0.910000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46.310000</v>
      </c>
      <c r="H13" s="24">
        <f ca="1">ROUND(INDIRECT(ADDRESS(ROW()+(0), COLUMN()+(-2), 1))*INDIRECT(ADDRESS(ROW()+(0), COLUMN()+(-1), 1))/100, 2)</f>
        <v>1.390000</v>
      </c>
    </row>
    <row r="14" spans="1:8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47.700000</v>
      </c>
    </row>
  </sheetData>
  <mergeCells count="20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